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80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W8" i="1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X8"/>
  <c r="AX7"/>
  <c r="AX6"/>
  <c r="AX5"/>
  <c r="AX4"/>
  <c r="AX3"/>
  <c r="B12"/>
  <c r="AX10"/>
  <c r="H16"/>
  <c r="F16"/>
  <c r="D16"/>
  <c r="B16"/>
  <c r="J16" s="1"/>
  <c r="H15"/>
  <c r="H17" s="1"/>
  <c r="F15"/>
  <c r="F17" s="1"/>
  <c r="D15"/>
  <c r="D17" s="1"/>
  <c r="B15"/>
  <c r="B17" s="1"/>
  <c r="J17" s="1"/>
  <c r="J15" l="1"/>
</calcChain>
</file>

<file path=xl/sharedStrings.xml><?xml version="1.0" encoding="utf-8"?>
<sst xmlns="http://schemas.openxmlformats.org/spreadsheetml/2006/main" count="17" uniqueCount="16">
  <si>
    <t>total</t>
  </si>
  <si>
    <t>netflixBroken</t>
  </si>
  <si>
    <t>netflixUnplayable</t>
  </si>
  <si>
    <t>netflixWrong</t>
  </si>
  <si>
    <t>netflixDuplicate</t>
  </si>
  <si>
    <t>netflixLost</t>
  </si>
  <si>
    <t>netflixRentals</t>
  </si>
  <si>
    <t>%netflixBroken</t>
  </si>
  <si>
    <t>totalProblem</t>
  </si>
  <si>
    <t>rentals</t>
  </si>
  <si>
    <t>problems</t>
  </si>
  <si>
    <t>playable</t>
  </si>
  <si>
    <t>year 1</t>
  </si>
  <si>
    <t>year 2</t>
  </si>
  <si>
    <t>year 3</t>
  </si>
  <si>
    <t>year 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</si>
</sst>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/dd/yy;@"/>
  </numFmts>
  <fonts count="2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164" fontId="1" fillId="0" borderId="0" xfId="1" applyNumberFormat="1"/>
    <xf numFmtId="0" fontId="1" fillId="0" borderId="1" xfId="1" applyBorder="1"/>
    <xf numFmtId="0" fontId="1" fillId="0" borderId="0" xfId="1" applyBorder="1"/>
    <xf numFmtId="0" fontId="1" fillId="0" borderId="0" xfId="1" applyFill="1" applyBorder="1"/>
    <xf numFmtId="165" fontId="1" fillId="0" borderId="0" xfId="1" applyNumberFormat="1"/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35"/>
  <sheetViews>
    <sheetView tabSelected="1" workbookViewId="0">
      <selection activeCell="A8" sqref="A8"/>
    </sheetView>
  </sheetViews>
  <sheetFormatPr defaultRowHeight="15"/>
  <cols>
    <col min="1" max="1" width="21.140625" customWidth="1"/>
  </cols>
  <sheetData>
    <row r="1" spans="1:50">
      <c r="A1" s="1"/>
      <c r="B1" s="6">
        <v>37878</v>
      </c>
      <c r="C1" s="6">
        <v>37908</v>
      </c>
      <c r="D1" s="6">
        <v>37939</v>
      </c>
      <c r="E1" s="6">
        <v>37969</v>
      </c>
      <c r="F1" s="6">
        <v>38000</v>
      </c>
      <c r="G1" s="6">
        <v>38031</v>
      </c>
      <c r="H1" s="6">
        <v>38060</v>
      </c>
      <c r="I1" s="6">
        <v>38091</v>
      </c>
      <c r="J1" s="6">
        <v>38121</v>
      </c>
      <c r="K1" s="6">
        <v>38152</v>
      </c>
      <c r="L1" s="6">
        <v>38182</v>
      </c>
      <c r="M1" s="6">
        <v>38213</v>
      </c>
      <c r="N1" s="6">
        <v>38244</v>
      </c>
      <c r="O1" s="6">
        <v>38274</v>
      </c>
      <c r="P1" s="6">
        <v>38305</v>
      </c>
      <c r="Q1" s="6">
        <v>38335</v>
      </c>
      <c r="R1" s="6">
        <v>38366</v>
      </c>
      <c r="S1" s="6">
        <v>38397</v>
      </c>
      <c r="T1" s="6">
        <v>38425</v>
      </c>
      <c r="U1" s="6">
        <v>38456</v>
      </c>
      <c r="V1" s="6">
        <v>38486</v>
      </c>
      <c r="W1" s="6">
        <v>38517</v>
      </c>
      <c r="X1" s="6">
        <v>38547</v>
      </c>
      <c r="Y1" s="6">
        <v>38578</v>
      </c>
      <c r="Z1" s="6">
        <v>38609</v>
      </c>
      <c r="AA1" s="6">
        <v>38639</v>
      </c>
      <c r="AB1" s="6">
        <v>38670</v>
      </c>
      <c r="AC1" s="6">
        <v>38700</v>
      </c>
      <c r="AD1" s="6">
        <v>38731</v>
      </c>
      <c r="AE1" s="6">
        <v>38762</v>
      </c>
      <c r="AF1" s="6">
        <v>38790</v>
      </c>
      <c r="AG1" s="6">
        <v>38821</v>
      </c>
      <c r="AH1" s="6">
        <v>38851</v>
      </c>
      <c r="AI1" s="6">
        <v>38882</v>
      </c>
      <c r="AJ1" s="6">
        <v>38912</v>
      </c>
      <c r="AK1" s="6">
        <v>38943</v>
      </c>
      <c r="AL1" s="6">
        <v>38974</v>
      </c>
      <c r="AM1" s="6">
        <v>39004</v>
      </c>
      <c r="AN1" s="6">
        <v>39035</v>
      </c>
      <c r="AO1" s="6">
        <v>39065</v>
      </c>
      <c r="AP1" s="6">
        <v>39096</v>
      </c>
      <c r="AQ1" s="6">
        <v>39127</v>
      </c>
      <c r="AR1" s="6">
        <v>39155</v>
      </c>
      <c r="AS1" s="6">
        <v>39186</v>
      </c>
      <c r="AT1" s="6">
        <v>39216</v>
      </c>
      <c r="AU1" s="6">
        <v>39247</v>
      </c>
      <c r="AV1" s="6">
        <v>39277</v>
      </c>
      <c r="AW1" s="6">
        <v>39308</v>
      </c>
      <c r="AX1" s="1" t="s">
        <v>0</v>
      </c>
    </row>
    <row r="3" spans="1:50">
      <c r="A3" s="1" t="s">
        <v>1</v>
      </c>
      <c r="B3" s="1">
        <v>0</v>
      </c>
      <c r="C3" s="1">
        <v>0</v>
      </c>
      <c r="D3" s="1">
        <v>0</v>
      </c>
      <c r="E3" s="1">
        <v>1</v>
      </c>
      <c r="F3" s="1">
        <v>0</v>
      </c>
      <c r="G3" s="1">
        <v>0</v>
      </c>
      <c r="H3" s="1">
        <v>1</v>
      </c>
      <c r="I3" s="1">
        <v>3</v>
      </c>
      <c r="J3" s="1">
        <v>2</v>
      </c>
      <c r="K3" s="1">
        <v>1</v>
      </c>
      <c r="L3" s="1">
        <v>0</v>
      </c>
      <c r="M3" s="1">
        <v>2</v>
      </c>
      <c r="N3" s="1">
        <v>0</v>
      </c>
      <c r="O3" s="1">
        <v>0</v>
      </c>
      <c r="P3" s="1">
        <v>2</v>
      </c>
      <c r="Q3" s="1">
        <v>3</v>
      </c>
      <c r="R3" s="1">
        <v>2</v>
      </c>
      <c r="S3" s="1">
        <v>2</v>
      </c>
      <c r="T3" s="1">
        <v>2</v>
      </c>
      <c r="U3" s="1">
        <v>1</v>
      </c>
      <c r="V3" s="1">
        <v>0</v>
      </c>
      <c r="W3" s="1">
        <v>0</v>
      </c>
      <c r="X3" s="1">
        <v>2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1</v>
      </c>
      <c r="AG3" s="1">
        <v>0</v>
      </c>
      <c r="AH3" s="1">
        <v>0</v>
      </c>
      <c r="AI3" s="1">
        <v>0</v>
      </c>
      <c r="AJ3" s="1">
        <v>0</v>
      </c>
      <c r="AK3" s="1">
        <v>1</v>
      </c>
      <c r="AL3" s="1">
        <v>1</v>
      </c>
      <c r="AM3" s="1">
        <v>0</v>
      </c>
      <c r="AN3" s="1">
        <v>0</v>
      </c>
      <c r="AO3" s="1">
        <v>1</v>
      </c>
      <c r="AP3" s="1">
        <v>0</v>
      </c>
      <c r="AQ3" s="1">
        <v>0</v>
      </c>
      <c r="AR3" s="1">
        <v>1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f>SUM(B3:AW3)</f>
        <v>29</v>
      </c>
    </row>
    <row r="4" spans="1:50">
      <c r="A4" s="1" t="s">
        <v>2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1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1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f>SUM(B4:AW4)</f>
        <v>2</v>
      </c>
    </row>
    <row r="5" spans="1:50">
      <c r="A5" s="1" t="s">
        <v>3</v>
      </c>
      <c r="B5" s="1">
        <v>0</v>
      </c>
      <c r="C5" s="1">
        <v>0</v>
      </c>
      <c r="D5" s="1">
        <v>2</v>
      </c>
      <c r="E5" s="1">
        <v>0</v>
      </c>
      <c r="F5" s="1">
        <v>1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1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f>SUM(B5:AW5)</f>
        <v>5</v>
      </c>
    </row>
    <row r="6" spans="1:50">
      <c r="A6" s="1" t="s">
        <v>4</v>
      </c>
      <c r="B6" s="1">
        <v>0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4">
        <f>SUM(B6:AW6)</f>
        <v>2</v>
      </c>
    </row>
    <row r="7" spans="1:50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3">
        <f>SUM(B7:AW7)</f>
        <v>0</v>
      </c>
    </row>
    <row r="8" spans="1:50">
      <c r="A8" s="1" t="s">
        <v>8</v>
      </c>
      <c r="B8" s="1">
        <f>SUM(B3:B7)</f>
        <v>0</v>
      </c>
      <c r="C8" s="1">
        <f t="shared" ref="C8:AW8" si="0">SUM(C3:C7)</f>
        <v>0</v>
      </c>
      <c r="D8" s="1">
        <f t="shared" si="0"/>
        <v>2</v>
      </c>
      <c r="E8" s="1">
        <f t="shared" si="0"/>
        <v>2</v>
      </c>
      <c r="F8" s="1">
        <f t="shared" si="0"/>
        <v>1</v>
      </c>
      <c r="G8" s="1">
        <f t="shared" si="0"/>
        <v>0</v>
      </c>
      <c r="H8" s="1">
        <f t="shared" si="0"/>
        <v>1</v>
      </c>
      <c r="I8" s="1">
        <f t="shared" si="0"/>
        <v>3</v>
      </c>
      <c r="J8" s="1">
        <f t="shared" si="0"/>
        <v>2</v>
      </c>
      <c r="K8" s="1">
        <f t="shared" si="0"/>
        <v>1</v>
      </c>
      <c r="L8" s="1">
        <f t="shared" si="0"/>
        <v>2</v>
      </c>
      <c r="M8" s="1">
        <f t="shared" si="0"/>
        <v>2</v>
      </c>
      <c r="N8" s="1">
        <f t="shared" si="0"/>
        <v>0</v>
      </c>
      <c r="O8" s="1">
        <f t="shared" si="0"/>
        <v>0</v>
      </c>
      <c r="P8" s="1">
        <f t="shared" si="0"/>
        <v>2</v>
      </c>
      <c r="Q8" s="1">
        <f t="shared" si="0"/>
        <v>3</v>
      </c>
      <c r="R8" s="1">
        <f t="shared" si="0"/>
        <v>2</v>
      </c>
      <c r="S8" s="1">
        <f t="shared" si="0"/>
        <v>2</v>
      </c>
      <c r="T8" s="1">
        <f t="shared" si="0"/>
        <v>2</v>
      </c>
      <c r="U8" s="1">
        <f t="shared" si="0"/>
        <v>2</v>
      </c>
      <c r="V8" s="1">
        <f t="shared" si="0"/>
        <v>0</v>
      </c>
      <c r="W8" s="1">
        <f t="shared" si="0"/>
        <v>0</v>
      </c>
      <c r="X8" s="1">
        <f t="shared" si="0"/>
        <v>2</v>
      </c>
      <c r="Y8" s="1">
        <f t="shared" si="0"/>
        <v>0</v>
      </c>
      <c r="Z8" s="1">
        <f t="shared" si="0"/>
        <v>0</v>
      </c>
      <c r="AA8" s="1">
        <f t="shared" si="0"/>
        <v>0</v>
      </c>
      <c r="AB8" s="1">
        <f t="shared" si="0"/>
        <v>0</v>
      </c>
      <c r="AC8" s="1">
        <f t="shared" si="0"/>
        <v>0</v>
      </c>
      <c r="AD8" s="1">
        <f t="shared" si="0"/>
        <v>1</v>
      </c>
      <c r="AE8" s="1">
        <f t="shared" si="0"/>
        <v>0</v>
      </c>
      <c r="AF8" s="1">
        <f t="shared" si="0"/>
        <v>1</v>
      </c>
      <c r="AG8" s="1">
        <f t="shared" si="0"/>
        <v>0</v>
      </c>
      <c r="AH8" s="1">
        <f t="shared" si="0"/>
        <v>1</v>
      </c>
      <c r="AI8" s="1">
        <f t="shared" si="0"/>
        <v>0</v>
      </c>
      <c r="AJ8" s="1">
        <f t="shared" si="0"/>
        <v>0</v>
      </c>
      <c r="AK8" s="1">
        <f t="shared" si="0"/>
        <v>1</v>
      </c>
      <c r="AL8" s="1">
        <f t="shared" si="0"/>
        <v>1</v>
      </c>
      <c r="AM8" s="1">
        <f t="shared" si="0"/>
        <v>0</v>
      </c>
      <c r="AN8" s="1">
        <f t="shared" si="0"/>
        <v>0</v>
      </c>
      <c r="AO8" s="1">
        <f t="shared" si="0"/>
        <v>1</v>
      </c>
      <c r="AP8" s="1">
        <f t="shared" si="0"/>
        <v>0</v>
      </c>
      <c r="AQ8" s="1">
        <f t="shared" si="0"/>
        <v>0</v>
      </c>
      <c r="AR8" s="1">
        <f t="shared" si="0"/>
        <v>1</v>
      </c>
      <c r="AS8" s="1">
        <f t="shared" si="0"/>
        <v>0</v>
      </c>
      <c r="AT8" s="1">
        <f t="shared" si="0"/>
        <v>0</v>
      </c>
      <c r="AU8" s="1">
        <f t="shared" si="0"/>
        <v>0</v>
      </c>
      <c r="AV8" s="1">
        <f t="shared" si="0"/>
        <v>0</v>
      </c>
      <c r="AW8" s="1">
        <f t="shared" si="0"/>
        <v>0</v>
      </c>
      <c r="AX8" s="1">
        <f>SUM(AX3:AX7)</f>
        <v>38</v>
      </c>
    </row>
    <row r="10" spans="1:50">
      <c r="A10" s="1" t="s">
        <v>6</v>
      </c>
      <c r="B10" s="1">
        <v>12</v>
      </c>
      <c r="C10" s="1">
        <v>18</v>
      </c>
      <c r="D10" s="1">
        <v>43</v>
      </c>
      <c r="E10" s="1">
        <v>36</v>
      </c>
      <c r="F10" s="1">
        <v>35</v>
      </c>
      <c r="G10" s="1">
        <v>32</v>
      </c>
      <c r="H10" s="1">
        <v>31</v>
      </c>
      <c r="I10" s="1">
        <v>37</v>
      </c>
      <c r="J10" s="1">
        <v>34</v>
      </c>
      <c r="K10" s="1">
        <v>27</v>
      </c>
      <c r="L10" s="1">
        <v>30</v>
      </c>
      <c r="M10" s="1">
        <v>39</v>
      </c>
      <c r="N10" s="1">
        <v>40</v>
      </c>
      <c r="O10" s="1">
        <v>34</v>
      </c>
      <c r="P10" s="1">
        <v>33</v>
      </c>
      <c r="Q10" s="1">
        <v>24</v>
      </c>
      <c r="R10" s="1">
        <v>28</v>
      </c>
      <c r="S10" s="1">
        <v>17</v>
      </c>
      <c r="T10" s="1">
        <v>15</v>
      </c>
      <c r="U10" s="1">
        <v>14</v>
      </c>
      <c r="V10" s="1">
        <v>12</v>
      </c>
      <c r="W10" s="1">
        <v>14</v>
      </c>
      <c r="X10" s="1">
        <v>17</v>
      </c>
      <c r="Y10" s="1">
        <v>14</v>
      </c>
      <c r="Z10" s="1">
        <v>17</v>
      </c>
      <c r="AA10" s="1">
        <v>13</v>
      </c>
      <c r="AB10" s="1">
        <v>13</v>
      </c>
      <c r="AC10" s="1">
        <v>12</v>
      </c>
      <c r="AD10" s="1">
        <v>13</v>
      </c>
      <c r="AE10" s="1">
        <v>14</v>
      </c>
      <c r="AF10" s="1">
        <v>11</v>
      </c>
      <c r="AG10" s="1">
        <v>17</v>
      </c>
      <c r="AH10" s="1">
        <v>10</v>
      </c>
      <c r="AI10" s="1">
        <v>11</v>
      </c>
      <c r="AJ10" s="1">
        <v>15</v>
      </c>
      <c r="AK10" s="1">
        <v>18</v>
      </c>
      <c r="AL10" s="1">
        <v>19</v>
      </c>
      <c r="AM10" s="1">
        <v>16</v>
      </c>
      <c r="AN10" s="1">
        <v>15</v>
      </c>
      <c r="AO10" s="1">
        <v>17</v>
      </c>
      <c r="AP10" s="1">
        <v>13</v>
      </c>
      <c r="AQ10" s="1">
        <v>16</v>
      </c>
      <c r="AR10" s="1">
        <v>13</v>
      </c>
      <c r="AS10" s="1">
        <v>15</v>
      </c>
      <c r="AT10" s="1">
        <v>15</v>
      </c>
      <c r="AU10" s="1">
        <v>14</v>
      </c>
      <c r="AV10" s="1">
        <v>14</v>
      </c>
      <c r="AW10" s="1">
        <v>16</v>
      </c>
      <c r="AX10" s="1">
        <f>SUM(B10:AW10)</f>
        <v>983</v>
      </c>
    </row>
    <row r="12" spans="1:50">
      <c r="A12" s="1" t="s">
        <v>7</v>
      </c>
      <c r="B12" s="2">
        <f>(100-((B10-(B3+B4+B5+B6+B7))/B10)*100)</f>
        <v>0</v>
      </c>
      <c r="C12" s="2">
        <f t="shared" ref="C12:AW12" si="1">(100-((C10-(C3+C4+C5+C6+C7))/C10)*100)</f>
        <v>0</v>
      </c>
      <c r="D12" s="2">
        <f t="shared" si="1"/>
        <v>4.6511627906976685</v>
      </c>
      <c r="E12" s="2">
        <f t="shared" si="1"/>
        <v>5.5555555555555571</v>
      </c>
      <c r="F12" s="2">
        <f t="shared" si="1"/>
        <v>2.8571428571428612</v>
      </c>
      <c r="G12" s="2">
        <f t="shared" si="1"/>
        <v>0</v>
      </c>
      <c r="H12" s="2">
        <f t="shared" si="1"/>
        <v>3.2258064516128968</v>
      </c>
      <c r="I12" s="2">
        <f t="shared" si="1"/>
        <v>8.1081081081080981</v>
      </c>
      <c r="J12" s="2">
        <f t="shared" si="1"/>
        <v>5.8823529411764781</v>
      </c>
      <c r="K12" s="2">
        <f t="shared" si="1"/>
        <v>3.7037037037037095</v>
      </c>
      <c r="L12" s="2">
        <f t="shared" si="1"/>
        <v>6.6666666666666714</v>
      </c>
      <c r="M12" s="2">
        <f t="shared" si="1"/>
        <v>5.1282051282051384</v>
      </c>
      <c r="N12" s="2">
        <f t="shared" si="1"/>
        <v>0</v>
      </c>
      <c r="O12" s="2">
        <f t="shared" si="1"/>
        <v>0</v>
      </c>
      <c r="P12" s="2">
        <f t="shared" si="1"/>
        <v>6.0606060606060623</v>
      </c>
      <c r="Q12" s="2">
        <f t="shared" si="1"/>
        <v>12.5</v>
      </c>
      <c r="R12" s="2">
        <f t="shared" si="1"/>
        <v>7.1428571428571388</v>
      </c>
      <c r="S12" s="2">
        <f t="shared" si="1"/>
        <v>11.764705882352942</v>
      </c>
      <c r="T12" s="2">
        <f t="shared" si="1"/>
        <v>13.333333333333329</v>
      </c>
      <c r="U12" s="2">
        <f t="shared" si="1"/>
        <v>14.285714285714292</v>
      </c>
      <c r="V12" s="2">
        <f t="shared" si="1"/>
        <v>0</v>
      </c>
      <c r="W12" s="2">
        <f t="shared" si="1"/>
        <v>0</v>
      </c>
      <c r="X12" s="2">
        <f t="shared" si="1"/>
        <v>11.764705882352942</v>
      </c>
      <c r="Y12" s="2">
        <f t="shared" si="1"/>
        <v>0</v>
      </c>
      <c r="Z12" s="2">
        <f t="shared" si="1"/>
        <v>0</v>
      </c>
      <c r="AA12" s="2">
        <f t="shared" si="1"/>
        <v>0</v>
      </c>
      <c r="AB12" s="2">
        <f t="shared" si="1"/>
        <v>0</v>
      </c>
      <c r="AC12" s="2">
        <f t="shared" si="1"/>
        <v>0</v>
      </c>
      <c r="AD12" s="2">
        <f t="shared" si="1"/>
        <v>7.6923076923076934</v>
      </c>
      <c r="AE12" s="2">
        <f t="shared" si="1"/>
        <v>0</v>
      </c>
      <c r="AF12" s="2">
        <f t="shared" si="1"/>
        <v>9.0909090909090935</v>
      </c>
      <c r="AG12" s="2">
        <f t="shared" si="1"/>
        <v>0</v>
      </c>
      <c r="AH12" s="2">
        <f t="shared" si="1"/>
        <v>10</v>
      </c>
      <c r="AI12" s="2">
        <f t="shared" si="1"/>
        <v>0</v>
      </c>
      <c r="AJ12" s="2">
        <f t="shared" si="1"/>
        <v>0</v>
      </c>
      <c r="AK12" s="2">
        <f t="shared" si="1"/>
        <v>5.5555555555555571</v>
      </c>
      <c r="AL12" s="2">
        <f t="shared" si="1"/>
        <v>5.2631578947368496</v>
      </c>
      <c r="AM12" s="2">
        <f t="shared" si="1"/>
        <v>0</v>
      </c>
      <c r="AN12" s="2">
        <f t="shared" si="1"/>
        <v>0</v>
      </c>
      <c r="AO12" s="2">
        <f t="shared" si="1"/>
        <v>5.8823529411764781</v>
      </c>
      <c r="AP12" s="2">
        <f t="shared" si="1"/>
        <v>0</v>
      </c>
      <c r="AQ12" s="2">
        <f t="shared" si="1"/>
        <v>0</v>
      </c>
      <c r="AR12" s="2">
        <f t="shared" si="1"/>
        <v>7.6923076923076934</v>
      </c>
      <c r="AS12" s="2">
        <f t="shared" si="1"/>
        <v>0</v>
      </c>
      <c r="AT12" s="2">
        <f t="shared" si="1"/>
        <v>0</v>
      </c>
      <c r="AU12" s="2">
        <f t="shared" si="1"/>
        <v>0</v>
      </c>
      <c r="AV12" s="2">
        <f t="shared" si="1"/>
        <v>0</v>
      </c>
      <c r="AW12" s="2">
        <f t="shared" si="1"/>
        <v>0</v>
      </c>
      <c r="AX12" s="7">
        <f>100-((AX10-AX8)/AX10)*100</f>
        <v>3.8657171922685762</v>
      </c>
    </row>
    <row r="14" spans="1:50">
      <c r="B14" t="s">
        <v>12</v>
      </c>
      <c r="D14" t="s">
        <v>13</v>
      </c>
      <c r="F14" t="s">
        <v>14</v>
      </c>
      <c r="H14" t="s">
        <v>15</v>
      </c>
      <c r="J14" t="s">
        <v>0</v>
      </c>
    </row>
    <row r="15" spans="1:50">
      <c r="A15" s="1" t="s">
        <v>9</v>
      </c>
      <c r="B15" s="1">
        <f>SUM(B10:M10)</f>
        <v>374</v>
      </c>
      <c r="C15" s="1"/>
      <c r="D15" s="1">
        <f>SUM(N10:Y10)</f>
        <v>262</v>
      </c>
      <c r="E15" s="1"/>
      <c r="F15" s="1">
        <f>SUM(Z10:AK10)</f>
        <v>164</v>
      </c>
      <c r="G15" s="1"/>
      <c r="H15" s="1">
        <f>SUM(AL10:AW10)</f>
        <v>183</v>
      </c>
      <c r="I15" s="1"/>
      <c r="J15" s="1">
        <f>SUM(B15,D15,F15,H15)</f>
        <v>983</v>
      </c>
      <c r="K15" s="1"/>
      <c r="L15" s="1"/>
      <c r="M15" s="1"/>
      <c r="N15" s="1"/>
      <c r="O15" s="1"/>
      <c r="P15" s="1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1"/>
      <c r="AX15" s="1"/>
    </row>
    <row r="16" spans="1:50">
      <c r="A16" s="1" t="s">
        <v>10</v>
      </c>
      <c r="B16" s="1">
        <f>SUM(B3:M6)</f>
        <v>16</v>
      </c>
      <c r="C16" s="1"/>
      <c r="D16" s="1">
        <f>SUM(N3:Y6)</f>
        <v>15</v>
      </c>
      <c r="E16" s="1"/>
      <c r="F16" s="1">
        <f>SUM(Z3:AK6)</f>
        <v>4</v>
      </c>
      <c r="G16" s="1"/>
      <c r="H16" s="1">
        <f>SUM(AL3:AW6)</f>
        <v>3</v>
      </c>
      <c r="I16" s="1"/>
      <c r="J16" s="1">
        <f>SUM(B16,D16,F16,H16)</f>
        <v>38</v>
      </c>
      <c r="K16" s="1"/>
      <c r="L16" s="1"/>
      <c r="M16" s="1"/>
      <c r="N16" s="1"/>
      <c r="O16" s="1"/>
      <c r="P16" s="1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1"/>
      <c r="AX16" s="1"/>
    </row>
    <row r="17" spans="1:50">
      <c r="A17" s="4" t="s">
        <v>11</v>
      </c>
      <c r="B17" s="4">
        <f>B15-B16</f>
        <v>358</v>
      </c>
      <c r="C17" s="4"/>
      <c r="D17" s="4">
        <f>D15-D16</f>
        <v>247</v>
      </c>
      <c r="E17" s="4"/>
      <c r="F17" s="4">
        <f>F15-F16</f>
        <v>160</v>
      </c>
      <c r="G17" s="4"/>
      <c r="H17" s="4">
        <f>H15-H16</f>
        <v>180</v>
      </c>
      <c r="I17" s="4"/>
      <c r="J17" s="4">
        <f>SUM(B17,D17,F17,H17)</f>
        <v>945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4"/>
    </row>
    <row r="23" spans="1:5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5"/>
    </row>
    <row r="25" spans="1:5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7" spans="1:5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1"/>
      <c r="AX27" s="1"/>
    </row>
    <row r="29" spans="1:50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1" spans="1:50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3" spans="1:5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1"/>
    </row>
    <row r="35" spans="1:5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</sheetData>
  <pageMargins left="0.7" right="0.7" top="0.75" bottom="0.75" header="0.3" footer="0.3"/>
  <pageSetup orientation="portrait" horizontalDpi="4294967295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villanueva</dc:creator>
  <cp:lastModifiedBy>manuel villanueva</cp:lastModifiedBy>
  <dcterms:created xsi:type="dcterms:W3CDTF">2007-08-14T15:00:25Z</dcterms:created>
  <dcterms:modified xsi:type="dcterms:W3CDTF">2007-08-15T10:53:01Z</dcterms:modified>
</cp:coreProperties>
</file>